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elo.burgos\Documents\2023\Publicidade Institucional\"/>
    </mc:Choice>
  </mc:AlternateContent>
  <bookViews>
    <workbookView xWindow="0" yWindow="0" windowWidth="24000" windowHeight="9630"/>
  </bookViews>
  <sheets>
    <sheet name="Publicidade janeiro_23" sheetId="4" r:id="rId1"/>
  </sheets>
  <definedNames>
    <definedName name="_xlnm._FilterDatabase" localSheetId="0" hidden="1">'Publicidade janeiro_23'!$A$1:$L$47</definedName>
    <definedName name="_xlnm.Print_Titles" localSheetId="0">'Publicidade janeiro_23'!$1:$1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4" l="1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</calcChain>
</file>

<file path=xl/sharedStrings.xml><?xml version="1.0" encoding="utf-8"?>
<sst xmlns="http://schemas.openxmlformats.org/spreadsheetml/2006/main" count="314" uniqueCount="104">
  <si>
    <t>DESCRIÇÃO / CAMPANHA</t>
  </si>
  <si>
    <t>SUBCONTRATADA</t>
  </si>
  <si>
    <t>CONTRATO</t>
  </si>
  <si>
    <t>AGÊNCIA UM</t>
  </si>
  <si>
    <t>PROPEG</t>
  </si>
  <si>
    <t>VALOR TOTAL</t>
  </si>
  <si>
    <t>EMPENHO</t>
  </si>
  <si>
    <t>NF AG.</t>
  </si>
  <si>
    <t>NF FORN.</t>
  </si>
  <si>
    <t>HONOR.</t>
  </si>
  <si>
    <t>VL. SUBC.</t>
  </si>
  <si>
    <t>AGÊNCIA</t>
  </si>
  <si>
    <t>2022 25.01.2.156.00152.3.3.90.39-0100</t>
  </si>
  <si>
    <t>Zero</t>
  </si>
  <si>
    <t>Classificação</t>
  </si>
  <si>
    <t>Subelem.</t>
  </si>
  <si>
    <t>2022 25.01.2.156.00153.3.3.90.39-0100</t>
  </si>
  <si>
    <t>AMPLA</t>
  </si>
  <si>
    <t>2022.00232-223</t>
  </si>
  <si>
    <t>2022.00232-246</t>
  </si>
  <si>
    <t>2022.00232-247</t>
  </si>
  <si>
    <t>2022.00232-253</t>
  </si>
  <si>
    <t>2022.00232-254</t>
  </si>
  <si>
    <t>2022.00232-255</t>
  </si>
  <si>
    <t>2022.00232-219</t>
  </si>
  <si>
    <t>2022.00232-204</t>
  </si>
  <si>
    <t>2022.00232-170</t>
  </si>
  <si>
    <t>2022.00232-257</t>
  </si>
  <si>
    <t>2022.00232-272</t>
  </si>
  <si>
    <t>2022.00232-269</t>
  </si>
  <si>
    <t>2022.00232-266</t>
  </si>
  <si>
    <t>2022.00232-263</t>
  </si>
  <si>
    <t>2022.00280-004</t>
  </si>
  <si>
    <t>2022.00280-001</t>
  </si>
  <si>
    <t>2022.00280-009</t>
  </si>
  <si>
    <t>2022.00271-001</t>
  </si>
  <si>
    <t>2022.00290-002</t>
  </si>
  <si>
    <t>2022.00273-018</t>
  </si>
  <si>
    <t>2022.00273-017</t>
  </si>
  <si>
    <t>2022.00273-019</t>
  </si>
  <si>
    <t>2022.00279-003</t>
  </si>
  <si>
    <t>2022.00281-067</t>
  </si>
  <si>
    <t>2022.00281-065</t>
  </si>
  <si>
    <t>2022.00289-009</t>
  </si>
  <si>
    <t>2022.00170-088</t>
  </si>
  <si>
    <t>2022.00183-015</t>
  </si>
  <si>
    <t>2022.00273-005</t>
  </si>
  <si>
    <t>2022.00273-008</t>
  </si>
  <si>
    <t>2022.00282-010</t>
  </si>
  <si>
    <t>2022.00282-011</t>
  </si>
  <si>
    <t>2022.00282-012</t>
  </si>
  <si>
    <t>2022.00282-013</t>
  </si>
  <si>
    <t>2022.00282-019</t>
  </si>
  <si>
    <t>2022.00282-020</t>
  </si>
  <si>
    <t>2022.00282-021</t>
  </si>
  <si>
    <t>2022.00282-022</t>
  </si>
  <si>
    <t>2022.00282-025</t>
  </si>
  <si>
    <t>2022.00282-027</t>
  </si>
  <si>
    <t>2022.00282-045</t>
  </si>
  <si>
    <t>2022.00282-047</t>
  </si>
  <si>
    <t>2022.00282-005</t>
  </si>
  <si>
    <t>2022.00282-057</t>
  </si>
  <si>
    <t>2022.00288-005</t>
  </si>
  <si>
    <t>2022.00288-009</t>
  </si>
  <si>
    <t>Educativo</t>
  </si>
  <si>
    <t>Institucional</t>
  </si>
  <si>
    <t>Força Solidária</t>
  </si>
  <si>
    <t>Rádio Tamandaré</t>
  </si>
  <si>
    <t>São João 2022</t>
  </si>
  <si>
    <t>Esperança Filmes</t>
  </si>
  <si>
    <t>Go Recife</t>
  </si>
  <si>
    <t>Vacinação Anti-rábica</t>
  </si>
  <si>
    <t>Agência Um</t>
  </si>
  <si>
    <t>Novo Alfalto</t>
  </si>
  <si>
    <t>Temperança Filmes</t>
  </si>
  <si>
    <t>Praia Limpa 2022-2023</t>
  </si>
  <si>
    <t>Recife Cuida</t>
  </si>
  <si>
    <t>MXM Gráfica</t>
  </si>
  <si>
    <t>Coleta Seletiva Condominios</t>
  </si>
  <si>
    <t>Ciclovia Agamenon</t>
  </si>
  <si>
    <t>Muzak</t>
  </si>
  <si>
    <t>Obras Emlurb</t>
  </si>
  <si>
    <t>Encostas</t>
  </si>
  <si>
    <t>Tv Globo</t>
  </si>
  <si>
    <t>Matricula Digital 2023</t>
  </si>
  <si>
    <t>Ilumina à Vista</t>
  </si>
  <si>
    <t>Recife Limpa</t>
  </si>
  <si>
    <t>TV Nova Nordeste</t>
  </si>
  <si>
    <t>Filmes Redes Sociais 2022</t>
  </si>
  <si>
    <t>Blá Produções</t>
  </si>
  <si>
    <t>Cedes</t>
  </si>
  <si>
    <t>Propeg</t>
  </si>
  <si>
    <t>Walkmídia</t>
  </si>
  <si>
    <t>TV Globo</t>
  </si>
  <si>
    <t>Multivacinação</t>
  </si>
  <si>
    <t>Rádio JC FM</t>
  </si>
  <si>
    <t>Tá Novo</t>
  </si>
  <si>
    <t>Violência contra a Mulher</t>
  </si>
  <si>
    <t>Criação Roteiro VT 60"</t>
  </si>
  <si>
    <t>Take Um</t>
  </si>
  <si>
    <t>Rádio Folha FM</t>
  </si>
  <si>
    <t>Escola no Grau</t>
  </si>
  <si>
    <t>Ampla</t>
  </si>
  <si>
    <t>Jornal Hora do Povo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</si>
</sst>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view="pageLayout" zoomScale="115" zoomScaleNormal="100" zoomScalePageLayoutView="115" workbookViewId="0">
      <selection activeCell="E51" sqref="E51"/>
    </sheetView>
  </sheetViews>
  <sheetFormatPr defaultColWidth="26.5703125" defaultRowHeight="12" x14ac:dyDescent="0.2"/>
  <cols>
    <col min="1" max="1" width="12" style="1" bestFit="1" customWidth="1"/>
    <col min="2" max="2" width="25" style="1" bestFit="1" customWidth="1"/>
    <col min="3" max="3" width="23.140625" style="1" bestFit="1" customWidth="1"/>
    <col min="4" max="4" width="12.7109375" style="11" customWidth="1"/>
    <col min="5" max="5" width="11.5703125" style="11" bestFit="1" customWidth="1"/>
    <col min="6" max="6" width="12.42578125" style="11" bestFit="1" customWidth="1"/>
    <col min="7" max="7" width="13.42578125" style="12" customWidth="1"/>
    <col min="8" max="8" width="10.28515625" style="13" bestFit="1" customWidth="1"/>
    <col min="9" max="9" width="12.140625" style="13" bestFit="1" customWidth="1"/>
    <col min="10" max="10" width="13.5703125" style="1" bestFit="1" customWidth="1"/>
    <col min="11" max="11" width="29.140625" style="2" bestFit="1" customWidth="1"/>
    <col min="12" max="12" width="10.42578125" style="2" customWidth="1"/>
    <col min="13" max="16384" width="26.5703125" style="1"/>
  </cols>
  <sheetData>
    <row r="1" spans="1:12" x14ac:dyDescent="0.2">
      <c r="A1" s="3" t="s">
        <v>11</v>
      </c>
      <c r="B1" s="4" t="s">
        <v>0</v>
      </c>
      <c r="C1" s="4" t="s">
        <v>1</v>
      </c>
      <c r="D1" s="5" t="s">
        <v>5</v>
      </c>
      <c r="E1" s="5" t="s">
        <v>9</v>
      </c>
      <c r="F1" s="5" t="s">
        <v>10</v>
      </c>
      <c r="G1" s="7" t="s">
        <v>6</v>
      </c>
      <c r="H1" s="9" t="s">
        <v>7</v>
      </c>
      <c r="I1" s="9" t="s">
        <v>8</v>
      </c>
      <c r="J1" s="6" t="s">
        <v>2</v>
      </c>
      <c r="K1" s="6" t="s">
        <v>14</v>
      </c>
      <c r="L1" s="6" t="s">
        <v>15</v>
      </c>
    </row>
    <row r="2" spans="1:12" x14ac:dyDescent="0.2">
      <c r="A2" s="10" t="s">
        <v>3</v>
      </c>
      <c r="B2" s="10" t="s">
        <v>66</v>
      </c>
      <c r="C2" s="10" t="s">
        <v>67</v>
      </c>
      <c r="D2" s="15">
        <v>2584</v>
      </c>
      <c r="E2" s="15">
        <f>D2-F2</f>
        <v>408</v>
      </c>
      <c r="F2" s="15">
        <v>2176</v>
      </c>
      <c r="G2" s="10" t="s">
        <v>44</v>
      </c>
      <c r="H2" s="16">
        <v>35646</v>
      </c>
      <c r="I2" s="18">
        <v>15613</v>
      </c>
      <c r="J2" s="19" t="s">
        <v>65</v>
      </c>
      <c r="K2" s="8" t="s">
        <v>12</v>
      </c>
      <c r="L2" s="8">
        <v>72</v>
      </c>
    </row>
    <row r="3" spans="1:12" x14ac:dyDescent="0.2">
      <c r="A3" s="10" t="s">
        <v>3</v>
      </c>
      <c r="B3" s="10" t="s">
        <v>68</v>
      </c>
      <c r="C3" s="10" t="s">
        <v>69</v>
      </c>
      <c r="D3" s="15">
        <v>18460</v>
      </c>
      <c r="E3" s="15">
        <f>D3-F3</f>
        <v>0</v>
      </c>
      <c r="F3" s="15">
        <v>18460</v>
      </c>
      <c r="G3" s="10" t="s">
        <v>45</v>
      </c>
      <c r="H3" s="14" t="s">
        <v>13</v>
      </c>
      <c r="I3" s="17">
        <v>199</v>
      </c>
      <c r="J3" s="19" t="s">
        <v>65</v>
      </c>
      <c r="K3" s="8" t="s">
        <v>12</v>
      </c>
      <c r="L3" s="8">
        <v>72</v>
      </c>
    </row>
    <row r="4" spans="1:12" x14ac:dyDescent="0.2">
      <c r="A4" s="10" t="s">
        <v>3</v>
      </c>
      <c r="B4" s="10" t="s">
        <v>71</v>
      </c>
      <c r="C4" s="10" t="s">
        <v>72</v>
      </c>
      <c r="D4" s="15">
        <v>1628</v>
      </c>
      <c r="E4" s="15">
        <f>D4-F4</f>
        <v>1628</v>
      </c>
      <c r="F4" s="15">
        <v>0</v>
      </c>
      <c r="G4" s="10" t="s">
        <v>26</v>
      </c>
      <c r="H4" s="16">
        <v>35787</v>
      </c>
      <c r="I4" s="17" t="s">
        <v>13</v>
      </c>
      <c r="J4" s="19" t="s">
        <v>64</v>
      </c>
      <c r="K4" s="8" t="s">
        <v>16</v>
      </c>
      <c r="L4" s="8">
        <v>61</v>
      </c>
    </row>
    <row r="5" spans="1:12" x14ac:dyDescent="0.2">
      <c r="A5" s="10" t="s">
        <v>3</v>
      </c>
      <c r="B5" s="10" t="s">
        <v>73</v>
      </c>
      <c r="C5" s="10" t="s">
        <v>74</v>
      </c>
      <c r="D5" s="15">
        <v>99950</v>
      </c>
      <c r="E5" s="15">
        <f>D5-F5</f>
        <v>0</v>
      </c>
      <c r="F5" s="15">
        <v>99950</v>
      </c>
      <c r="G5" s="10" t="s">
        <v>25</v>
      </c>
      <c r="H5" s="14" t="s">
        <v>13</v>
      </c>
      <c r="I5" s="17">
        <v>21</v>
      </c>
      <c r="J5" s="19" t="s">
        <v>64</v>
      </c>
      <c r="K5" s="8" t="s">
        <v>16</v>
      </c>
      <c r="L5" s="8">
        <v>61</v>
      </c>
    </row>
    <row r="6" spans="1:12" x14ac:dyDescent="0.2">
      <c r="A6" s="10" t="s">
        <v>3</v>
      </c>
      <c r="B6" s="10" t="s">
        <v>75</v>
      </c>
      <c r="C6" s="10" t="s">
        <v>74</v>
      </c>
      <c r="D6" s="15">
        <v>3500</v>
      </c>
      <c r="E6" s="15">
        <f>D6-F6</f>
        <v>0</v>
      </c>
      <c r="F6" s="15">
        <v>3500</v>
      </c>
      <c r="G6" s="10" t="s">
        <v>24</v>
      </c>
      <c r="H6" s="14" t="s">
        <v>13</v>
      </c>
      <c r="I6" s="17">
        <v>24</v>
      </c>
      <c r="J6" s="19" t="s">
        <v>64</v>
      </c>
      <c r="K6" s="8" t="s">
        <v>16</v>
      </c>
      <c r="L6" s="8">
        <v>61</v>
      </c>
    </row>
    <row r="7" spans="1:12" x14ac:dyDescent="0.2">
      <c r="A7" s="10" t="s">
        <v>3</v>
      </c>
      <c r="B7" s="10" t="s">
        <v>71</v>
      </c>
      <c r="C7" s="10" t="s">
        <v>72</v>
      </c>
      <c r="D7" s="15">
        <v>814</v>
      </c>
      <c r="E7" s="15">
        <f>D7-F7</f>
        <v>814</v>
      </c>
      <c r="F7" s="15">
        <v>0</v>
      </c>
      <c r="G7" s="10" t="s">
        <v>18</v>
      </c>
      <c r="H7" s="16">
        <v>35791</v>
      </c>
      <c r="I7" s="17" t="s">
        <v>13</v>
      </c>
      <c r="J7" s="19" t="s">
        <v>64</v>
      </c>
      <c r="K7" s="8" t="s">
        <v>16</v>
      </c>
      <c r="L7" s="8">
        <v>61</v>
      </c>
    </row>
    <row r="8" spans="1:12" x14ac:dyDescent="0.2">
      <c r="A8" s="10" t="s">
        <v>3</v>
      </c>
      <c r="B8" s="10" t="s">
        <v>76</v>
      </c>
      <c r="C8" s="10" t="s">
        <v>77</v>
      </c>
      <c r="D8" s="15">
        <v>62863.02</v>
      </c>
      <c r="E8" s="15">
        <f>D8-F8</f>
        <v>929.0199999999968</v>
      </c>
      <c r="F8" s="15">
        <v>61934</v>
      </c>
      <c r="G8" s="10" t="s">
        <v>19</v>
      </c>
      <c r="H8" s="16">
        <v>35778</v>
      </c>
      <c r="I8" s="18">
        <v>32446</v>
      </c>
      <c r="J8" s="19" t="s">
        <v>64</v>
      </c>
      <c r="K8" s="8" t="s">
        <v>16</v>
      </c>
      <c r="L8" s="8">
        <v>61</v>
      </c>
    </row>
    <row r="9" spans="1:12" x14ac:dyDescent="0.2">
      <c r="A9" s="10" t="s">
        <v>3</v>
      </c>
      <c r="B9" s="10" t="s">
        <v>78</v>
      </c>
      <c r="C9" s="10" t="s">
        <v>77</v>
      </c>
      <c r="D9" s="15">
        <v>28217</v>
      </c>
      <c r="E9" s="15">
        <f>D9-F9</f>
        <v>417</v>
      </c>
      <c r="F9" s="15">
        <v>27800</v>
      </c>
      <c r="G9" s="10" t="s">
        <v>20</v>
      </c>
      <c r="H9" s="16">
        <v>35776</v>
      </c>
      <c r="I9" s="18">
        <v>32438</v>
      </c>
      <c r="J9" s="19" t="s">
        <v>64</v>
      </c>
      <c r="K9" s="8" t="s">
        <v>16</v>
      </c>
      <c r="L9" s="8">
        <v>61</v>
      </c>
    </row>
    <row r="10" spans="1:12" x14ac:dyDescent="0.2">
      <c r="A10" s="10" t="s">
        <v>3</v>
      </c>
      <c r="B10" s="10" t="s">
        <v>79</v>
      </c>
      <c r="C10" s="10" t="s">
        <v>72</v>
      </c>
      <c r="D10" s="15">
        <v>1440</v>
      </c>
      <c r="E10" s="15">
        <f>D10-F10</f>
        <v>1440</v>
      </c>
      <c r="F10" s="15">
        <v>0</v>
      </c>
      <c r="G10" s="10" t="s">
        <v>21</v>
      </c>
      <c r="H10" s="16">
        <v>35626</v>
      </c>
      <c r="I10" s="17" t="s">
        <v>13</v>
      </c>
      <c r="J10" s="19" t="s">
        <v>64</v>
      </c>
      <c r="K10" s="8" t="s">
        <v>16</v>
      </c>
      <c r="L10" s="8">
        <v>61</v>
      </c>
    </row>
    <row r="11" spans="1:12" x14ac:dyDescent="0.2">
      <c r="A11" s="10" t="s">
        <v>3</v>
      </c>
      <c r="B11" s="10" t="s">
        <v>71</v>
      </c>
      <c r="C11" s="10" t="s">
        <v>72</v>
      </c>
      <c r="D11" s="15">
        <v>1628</v>
      </c>
      <c r="E11" s="15">
        <f>D11-F11</f>
        <v>1628</v>
      </c>
      <c r="F11" s="15">
        <v>0</v>
      </c>
      <c r="G11" s="10" t="s">
        <v>22</v>
      </c>
      <c r="H11" s="16">
        <v>35793</v>
      </c>
      <c r="I11" s="17" t="s">
        <v>13</v>
      </c>
      <c r="J11" s="19" t="s">
        <v>64</v>
      </c>
      <c r="K11" s="8" t="s">
        <v>16</v>
      </c>
      <c r="L11" s="8">
        <v>61</v>
      </c>
    </row>
    <row r="12" spans="1:12" x14ac:dyDescent="0.2">
      <c r="A12" s="10" t="s">
        <v>3</v>
      </c>
      <c r="B12" s="10" t="s">
        <v>71</v>
      </c>
      <c r="C12" s="10" t="s">
        <v>80</v>
      </c>
      <c r="D12" s="15">
        <v>2500</v>
      </c>
      <c r="E12" s="15">
        <f>D12-F12</f>
        <v>0</v>
      </c>
      <c r="F12" s="15">
        <v>2500</v>
      </c>
      <c r="G12" s="10" t="s">
        <v>23</v>
      </c>
      <c r="H12" s="14" t="s">
        <v>13</v>
      </c>
      <c r="I12" s="18">
        <v>6042</v>
      </c>
      <c r="J12" s="19" t="s">
        <v>64</v>
      </c>
      <c r="K12" s="8" t="s">
        <v>16</v>
      </c>
      <c r="L12" s="8">
        <v>61</v>
      </c>
    </row>
    <row r="13" spans="1:12" x14ac:dyDescent="0.2">
      <c r="A13" s="10" t="s">
        <v>3</v>
      </c>
      <c r="B13" s="10" t="s">
        <v>78</v>
      </c>
      <c r="C13" s="10" t="s">
        <v>72</v>
      </c>
      <c r="D13" s="15">
        <v>5440</v>
      </c>
      <c r="E13" s="15">
        <f>D13-F13</f>
        <v>5440</v>
      </c>
      <c r="F13" s="15">
        <v>0</v>
      </c>
      <c r="G13" s="10" t="s">
        <v>27</v>
      </c>
      <c r="H13" s="16">
        <v>35621</v>
      </c>
      <c r="I13" s="17" t="s">
        <v>13</v>
      </c>
      <c r="J13" s="19" t="s">
        <v>64</v>
      </c>
      <c r="K13" s="8" t="s">
        <v>16</v>
      </c>
      <c r="L13" s="8">
        <v>61</v>
      </c>
    </row>
    <row r="14" spans="1:12" x14ac:dyDescent="0.2">
      <c r="A14" s="10" t="s">
        <v>3</v>
      </c>
      <c r="B14" s="10" t="s">
        <v>81</v>
      </c>
      <c r="C14" s="10" t="s">
        <v>77</v>
      </c>
      <c r="D14" s="15">
        <v>2375.1</v>
      </c>
      <c r="E14" s="15">
        <f>D14-F14</f>
        <v>35.099999999999909</v>
      </c>
      <c r="F14" s="15">
        <v>2340</v>
      </c>
      <c r="G14" s="10" t="s">
        <v>31</v>
      </c>
      <c r="H14" s="16">
        <v>35699</v>
      </c>
      <c r="I14" s="18">
        <v>32269</v>
      </c>
      <c r="J14" s="19" t="s">
        <v>64</v>
      </c>
      <c r="K14" s="8" t="s">
        <v>16</v>
      </c>
      <c r="L14" s="8">
        <v>61</v>
      </c>
    </row>
    <row r="15" spans="1:12" x14ac:dyDescent="0.2">
      <c r="A15" s="10" t="s">
        <v>3</v>
      </c>
      <c r="B15" s="10" t="s">
        <v>79</v>
      </c>
      <c r="C15" s="10" t="s">
        <v>77</v>
      </c>
      <c r="D15" s="15">
        <v>73881.86</v>
      </c>
      <c r="E15" s="15">
        <f>D15-F15</f>
        <v>1091.8600000000006</v>
      </c>
      <c r="F15" s="15">
        <v>72790</v>
      </c>
      <c r="G15" s="10" t="s">
        <v>30</v>
      </c>
      <c r="H15" s="16">
        <v>35777</v>
      </c>
      <c r="I15" s="18">
        <v>32433</v>
      </c>
      <c r="J15" s="19" t="s">
        <v>64</v>
      </c>
      <c r="K15" s="8" t="s">
        <v>16</v>
      </c>
      <c r="L15" s="8">
        <v>61</v>
      </c>
    </row>
    <row r="16" spans="1:12" x14ac:dyDescent="0.2">
      <c r="A16" s="10" t="s">
        <v>3</v>
      </c>
      <c r="B16" s="10" t="s">
        <v>82</v>
      </c>
      <c r="C16" s="10" t="s">
        <v>72</v>
      </c>
      <c r="D16" s="15">
        <v>5440</v>
      </c>
      <c r="E16" s="15">
        <f>D16-F16</f>
        <v>5440</v>
      </c>
      <c r="F16" s="15">
        <v>0</v>
      </c>
      <c r="G16" s="10" t="s">
        <v>29</v>
      </c>
      <c r="H16" s="16">
        <v>35627</v>
      </c>
      <c r="I16" s="17" t="s">
        <v>13</v>
      </c>
      <c r="J16" s="19" t="s">
        <v>64</v>
      </c>
      <c r="K16" s="8" t="s">
        <v>16</v>
      </c>
      <c r="L16" s="8">
        <v>61</v>
      </c>
    </row>
    <row r="17" spans="1:12" x14ac:dyDescent="0.2">
      <c r="A17" s="10" t="s">
        <v>3</v>
      </c>
      <c r="B17" s="10" t="s">
        <v>75</v>
      </c>
      <c r="C17" s="10" t="s">
        <v>83</v>
      </c>
      <c r="D17" s="15">
        <v>291757.59000000003</v>
      </c>
      <c r="E17" s="15">
        <f>D17-F17</f>
        <v>46066.99000000002</v>
      </c>
      <c r="F17" s="15">
        <v>245690.6</v>
      </c>
      <c r="G17" s="10" t="s">
        <v>28</v>
      </c>
      <c r="H17" s="16">
        <v>35832</v>
      </c>
      <c r="I17" s="18">
        <v>13891</v>
      </c>
      <c r="J17" s="19" t="s">
        <v>64</v>
      </c>
      <c r="K17" s="8" t="s">
        <v>16</v>
      </c>
      <c r="L17" s="8">
        <v>61</v>
      </c>
    </row>
    <row r="18" spans="1:12" x14ac:dyDescent="0.2">
      <c r="A18" s="10" t="s">
        <v>3</v>
      </c>
      <c r="B18" s="10" t="s">
        <v>88</v>
      </c>
      <c r="C18" s="10" t="s">
        <v>89</v>
      </c>
      <c r="D18" s="15">
        <v>38200</v>
      </c>
      <c r="E18" s="15">
        <f>D18-F18</f>
        <v>0</v>
      </c>
      <c r="F18" s="15">
        <v>38200</v>
      </c>
      <c r="G18" s="10" t="s">
        <v>35</v>
      </c>
      <c r="H18" s="14" t="s">
        <v>13</v>
      </c>
      <c r="I18" s="17">
        <v>501</v>
      </c>
      <c r="J18" s="19" t="s">
        <v>65</v>
      </c>
      <c r="K18" s="8" t="s">
        <v>12</v>
      </c>
      <c r="L18" s="8">
        <v>72</v>
      </c>
    </row>
    <row r="19" spans="1:12" x14ac:dyDescent="0.2">
      <c r="A19" s="10" t="s">
        <v>4</v>
      </c>
      <c r="B19" s="10" t="s">
        <v>70</v>
      </c>
      <c r="C19" s="10" t="s">
        <v>77</v>
      </c>
      <c r="D19" s="15">
        <v>1451.45</v>
      </c>
      <c r="E19" s="15">
        <f>D19-F19</f>
        <v>1.4500000000000455</v>
      </c>
      <c r="F19" s="15">
        <v>1450</v>
      </c>
      <c r="G19" s="10" t="s">
        <v>46</v>
      </c>
      <c r="H19" s="16">
        <v>10491</v>
      </c>
      <c r="I19" s="18">
        <v>32349</v>
      </c>
      <c r="J19" s="19" t="s">
        <v>65</v>
      </c>
      <c r="K19" s="8" t="s">
        <v>12</v>
      </c>
      <c r="L19" s="8">
        <v>72</v>
      </c>
    </row>
    <row r="20" spans="1:12" x14ac:dyDescent="0.2">
      <c r="A20" s="10" t="s">
        <v>4</v>
      </c>
      <c r="B20" s="10" t="s">
        <v>90</v>
      </c>
      <c r="C20" s="10" t="s">
        <v>77</v>
      </c>
      <c r="D20" s="15">
        <v>737.3</v>
      </c>
      <c r="E20" s="15">
        <f>D20-F20</f>
        <v>7.2999999999999545</v>
      </c>
      <c r="F20" s="15">
        <v>730</v>
      </c>
      <c r="G20" s="10" t="s">
        <v>47</v>
      </c>
      <c r="H20" s="16">
        <v>10483</v>
      </c>
      <c r="I20" s="18">
        <v>32350</v>
      </c>
      <c r="J20" s="19" t="s">
        <v>65</v>
      </c>
      <c r="K20" s="8" t="s">
        <v>12</v>
      </c>
      <c r="L20" s="8">
        <v>72</v>
      </c>
    </row>
    <row r="21" spans="1:12" x14ac:dyDescent="0.2">
      <c r="A21" s="10" t="s">
        <v>4</v>
      </c>
      <c r="B21" s="10" t="s">
        <v>70</v>
      </c>
      <c r="C21" s="10" t="s">
        <v>77</v>
      </c>
      <c r="D21" s="15">
        <v>1818</v>
      </c>
      <c r="E21" s="15">
        <f>D21-F21</f>
        <v>18</v>
      </c>
      <c r="F21" s="15">
        <v>1800</v>
      </c>
      <c r="G21" s="10" t="s">
        <v>38</v>
      </c>
      <c r="H21" s="16">
        <v>10484</v>
      </c>
      <c r="I21" s="18">
        <v>32397</v>
      </c>
      <c r="J21" s="19" t="s">
        <v>65</v>
      </c>
      <c r="K21" s="8" t="s">
        <v>12</v>
      </c>
      <c r="L21" s="8">
        <v>72</v>
      </c>
    </row>
    <row r="22" spans="1:12" x14ac:dyDescent="0.2">
      <c r="A22" s="10" t="s">
        <v>4</v>
      </c>
      <c r="B22" s="10" t="s">
        <v>70</v>
      </c>
      <c r="C22" s="10" t="s">
        <v>91</v>
      </c>
      <c r="D22" s="15">
        <v>752.95</v>
      </c>
      <c r="E22" s="15">
        <f>D22-F22</f>
        <v>752.95</v>
      </c>
      <c r="F22" s="15">
        <v>0</v>
      </c>
      <c r="G22" s="10" t="s">
        <v>37</v>
      </c>
      <c r="H22" s="16">
        <v>10486</v>
      </c>
      <c r="I22" s="17" t="s">
        <v>13</v>
      </c>
      <c r="J22" s="19" t="s">
        <v>65</v>
      </c>
      <c r="K22" s="8" t="s">
        <v>12</v>
      </c>
      <c r="L22" s="8">
        <v>72</v>
      </c>
    </row>
    <row r="23" spans="1:12" x14ac:dyDescent="0.2">
      <c r="A23" s="10" t="s">
        <v>4</v>
      </c>
      <c r="B23" s="10" t="s">
        <v>70</v>
      </c>
      <c r="C23" s="10" t="s">
        <v>92</v>
      </c>
      <c r="D23" s="15">
        <v>24675.439999999999</v>
      </c>
      <c r="E23" s="15">
        <f>D23-F23</f>
        <v>3896.119999999999</v>
      </c>
      <c r="F23" s="15">
        <v>20779.32</v>
      </c>
      <c r="G23" s="10" t="s">
        <v>39</v>
      </c>
      <c r="H23" s="16">
        <v>10493</v>
      </c>
      <c r="I23" s="18">
        <v>1086</v>
      </c>
      <c r="J23" s="19" t="s">
        <v>65</v>
      </c>
      <c r="K23" s="8" t="s">
        <v>12</v>
      </c>
      <c r="L23" s="8">
        <v>72</v>
      </c>
    </row>
    <row r="24" spans="1:12" x14ac:dyDescent="0.2">
      <c r="A24" s="10" t="s">
        <v>17</v>
      </c>
      <c r="B24" s="10" t="s">
        <v>86</v>
      </c>
      <c r="C24" s="10" t="s">
        <v>93</v>
      </c>
      <c r="D24" s="15">
        <v>77960.61</v>
      </c>
      <c r="E24" s="15">
        <f>D24-F24</f>
        <v>12309.570000000007</v>
      </c>
      <c r="F24" s="15">
        <v>65651.039999999994</v>
      </c>
      <c r="G24" s="10" t="s">
        <v>40</v>
      </c>
      <c r="H24" s="16">
        <v>39952</v>
      </c>
      <c r="I24" s="18">
        <v>13763</v>
      </c>
      <c r="J24" s="19" t="s">
        <v>64</v>
      </c>
      <c r="K24" s="8" t="s">
        <v>16</v>
      </c>
      <c r="L24" s="8">
        <v>61</v>
      </c>
    </row>
    <row r="25" spans="1:12" x14ac:dyDescent="0.2">
      <c r="A25" s="10" t="s">
        <v>3</v>
      </c>
      <c r="B25" s="10" t="s">
        <v>94</v>
      </c>
      <c r="C25" s="10" t="s">
        <v>92</v>
      </c>
      <c r="D25" s="15">
        <v>50549.88</v>
      </c>
      <c r="E25" s="15">
        <f>D25-F25</f>
        <v>7981.5599999999977</v>
      </c>
      <c r="F25" s="15">
        <v>42568.32</v>
      </c>
      <c r="G25" s="10" t="s">
        <v>33</v>
      </c>
      <c r="H25" s="16">
        <v>35637</v>
      </c>
      <c r="I25" s="18">
        <v>1078</v>
      </c>
      <c r="J25" s="19" t="s">
        <v>64</v>
      </c>
      <c r="K25" s="8" t="s">
        <v>16</v>
      </c>
      <c r="L25" s="8">
        <v>61</v>
      </c>
    </row>
    <row r="26" spans="1:12" x14ac:dyDescent="0.2">
      <c r="A26" s="10" t="s">
        <v>3</v>
      </c>
      <c r="B26" s="10" t="s">
        <v>73</v>
      </c>
      <c r="C26" s="10" t="s">
        <v>77</v>
      </c>
      <c r="D26" s="15">
        <v>107610.3</v>
      </c>
      <c r="E26" s="15">
        <f>D26-F26</f>
        <v>1590.3000000000029</v>
      </c>
      <c r="F26" s="15">
        <v>106020</v>
      </c>
      <c r="G26" s="10" t="s">
        <v>32</v>
      </c>
      <c r="H26" s="16">
        <v>35717</v>
      </c>
      <c r="I26" s="18">
        <v>32435</v>
      </c>
      <c r="J26" s="19" t="s">
        <v>64</v>
      </c>
      <c r="K26" s="8" t="s">
        <v>16</v>
      </c>
      <c r="L26" s="8">
        <v>61</v>
      </c>
    </row>
    <row r="27" spans="1:12" x14ac:dyDescent="0.2">
      <c r="A27" s="10" t="s">
        <v>3</v>
      </c>
      <c r="B27" s="10" t="s">
        <v>71</v>
      </c>
      <c r="C27" s="10" t="s">
        <v>92</v>
      </c>
      <c r="D27" s="15">
        <v>56383.49</v>
      </c>
      <c r="E27" s="15">
        <f>D27-F27</f>
        <v>8902.6599999999962</v>
      </c>
      <c r="F27" s="15">
        <v>47480.83</v>
      </c>
      <c r="G27" s="10" t="s">
        <v>34</v>
      </c>
      <c r="H27" s="16">
        <v>35721</v>
      </c>
      <c r="I27" s="18">
        <v>1057</v>
      </c>
      <c r="J27" s="19" t="s">
        <v>64</v>
      </c>
      <c r="K27" s="8" t="s">
        <v>16</v>
      </c>
      <c r="L27" s="8">
        <v>61</v>
      </c>
    </row>
    <row r="28" spans="1:12" x14ac:dyDescent="0.2">
      <c r="A28" s="10" t="s">
        <v>17</v>
      </c>
      <c r="B28" s="10" t="s">
        <v>85</v>
      </c>
      <c r="C28" s="10" t="s">
        <v>87</v>
      </c>
      <c r="D28" s="15">
        <v>13292.4</v>
      </c>
      <c r="E28" s="15">
        <f>D28-F28</f>
        <v>2098.7999999999993</v>
      </c>
      <c r="F28" s="15">
        <v>11193.6</v>
      </c>
      <c r="G28" s="10" t="s">
        <v>42</v>
      </c>
      <c r="H28" s="16">
        <v>39995</v>
      </c>
      <c r="I28" s="17">
        <v>159</v>
      </c>
      <c r="J28" s="19" t="s">
        <v>64</v>
      </c>
      <c r="K28" s="8" t="s">
        <v>16</v>
      </c>
      <c r="L28" s="8">
        <v>61</v>
      </c>
    </row>
    <row r="29" spans="1:12" x14ac:dyDescent="0.2">
      <c r="A29" s="10" t="s">
        <v>17</v>
      </c>
      <c r="B29" s="10" t="s">
        <v>85</v>
      </c>
      <c r="C29" s="10" t="s">
        <v>95</v>
      </c>
      <c r="D29" s="15">
        <v>10834.56</v>
      </c>
      <c r="E29" s="15">
        <f>D29-F29</f>
        <v>1710.7199999999993</v>
      </c>
      <c r="F29" s="15">
        <v>9123.84</v>
      </c>
      <c r="G29" s="10" t="s">
        <v>41</v>
      </c>
      <c r="H29" s="16">
        <v>40010</v>
      </c>
      <c r="I29" s="16">
        <v>26776</v>
      </c>
      <c r="J29" s="19" t="s">
        <v>64</v>
      </c>
      <c r="K29" s="8" t="s">
        <v>16</v>
      </c>
      <c r="L29" s="8">
        <v>61</v>
      </c>
    </row>
    <row r="30" spans="1:12" x14ac:dyDescent="0.2">
      <c r="A30" s="10" t="s">
        <v>3</v>
      </c>
      <c r="B30" s="10" t="s">
        <v>75</v>
      </c>
      <c r="C30" s="10" t="s">
        <v>93</v>
      </c>
      <c r="D30" s="15">
        <v>146376</v>
      </c>
      <c r="E30" s="15">
        <f>D30-F30</f>
        <v>23112</v>
      </c>
      <c r="F30" s="15">
        <v>123264</v>
      </c>
      <c r="G30" s="10" t="s">
        <v>60</v>
      </c>
      <c r="H30" s="16">
        <v>35821</v>
      </c>
      <c r="I30" s="16">
        <v>334118</v>
      </c>
      <c r="J30" s="19" t="s">
        <v>64</v>
      </c>
      <c r="K30" s="8" t="s">
        <v>16</v>
      </c>
      <c r="L30" s="8">
        <v>61</v>
      </c>
    </row>
    <row r="31" spans="1:12" x14ac:dyDescent="0.2">
      <c r="A31" s="10" t="s">
        <v>3</v>
      </c>
      <c r="B31" s="10" t="s">
        <v>76</v>
      </c>
      <c r="C31" s="10" t="s">
        <v>72</v>
      </c>
      <c r="D31" s="15">
        <v>3556</v>
      </c>
      <c r="E31" s="15">
        <f>D31-F31</f>
        <v>3556</v>
      </c>
      <c r="F31" s="15">
        <v>0</v>
      </c>
      <c r="G31" s="10" t="s">
        <v>48</v>
      </c>
      <c r="H31" s="16">
        <v>35624</v>
      </c>
      <c r="I31" s="14" t="s">
        <v>13</v>
      </c>
      <c r="J31" s="19" t="s">
        <v>64</v>
      </c>
      <c r="K31" s="8" t="s">
        <v>16</v>
      </c>
      <c r="L31" s="8">
        <v>61</v>
      </c>
    </row>
    <row r="32" spans="1:12" x14ac:dyDescent="0.2">
      <c r="A32" s="10" t="s">
        <v>3</v>
      </c>
      <c r="B32" s="10" t="s">
        <v>78</v>
      </c>
      <c r="C32" s="10" t="s">
        <v>72</v>
      </c>
      <c r="D32" s="15">
        <v>4320</v>
      </c>
      <c r="E32" s="15">
        <f>D32-F32</f>
        <v>4320</v>
      </c>
      <c r="F32" s="15">
        <v>0</v>
      </c>
      <c r="G32" s="10" t="s">
        <v>49</v>
      </c>
      <c r="H32" s="16">
        <v>35628</v>
      </c>
      <c r="I32" s="14" t="s">
        <v>13</v>
      </c>
      <c r="J32" s="19" t="s">
        <v>64</v>
      </c>
      <c r="K32" s="8" t="s">
        <v>16</v>
      </c>
      <c r="L32" s="8">
        <v>61</v>
      </c>
    </row>
    <row r="33" spans="1:12" x14ac:dyDescent="0.2">
      <c r="A33" s="10" t="s">
        <v>3</v>
      </c>
      <c r="B33" s="10" t="s">
        <v>94</v>
      </c>
      <c r="C33" s="10" t="s">
        <v>72</v>
      </c>
      <c r="D33" s="15">
        <v>4500</v>
      </c>
      <c r="E33" s="15">
        <f>D33-F33</f>
        <v>4500</v>
      </c>
      <c r="F33" s="15">
        <v>0</v>
      </c>
      <c r="G33" s="10" t="s">
        <v>50</v>
      </c>
      <c r="H33" s="16">
        <v>35625</v>
      </c>
      <c r="I33" s="14" t="s">
        <v>13</v>
      </c>
      <c r="J33" s="19" t="s">
        <v>64</v>
      </c>
      <c r="K33" s="8" t="s">
        <v>16</v>
      </c>
      <c r="L33" s="8">
        <v>61</v>
      </c>
    </row>
    <row r="34" spans="1:12" x14ac:dyDescent="0.2">
      <c r="A34" s="10" t="s">
        <v>3</v>
      </c>
      <c r="B34" s="10" t="s">
        <v>96</v>
      </c>
      <c r="C34" s="10" t="s">
        <v>72</v>
      </c>
      <c r="D34" s="15">
        <v>1440</v>
      </c>
      <c r="E34" s="15">
        <f>D34-F34</f>
        <v>1440</v>
      </c>
      <c r="F34" s="15">
        <v>0</v>
      </c>
      <c r="G34" s="10" t="s">
        <v>51</v>
      </c>
      <c r="H34" s="16">
        <v>35623</v>
      </c>
      <c r="I34" s="14" t="s">
        <v>13</v>
      </c>
      <c r="J34" s="19" t="s">
        <v>64</v>
      </c>
      <c r="K34" s="8" t="s">
        <v>16</v>
      </c>
      <c r="L34" s="8">
        <v>61</v>
      </c>
    </row>
    <row r="35" spans="1:12" x14ac:dyDescent="0.2">
      <c r="A35" s="10" t="s">
        <v>3</v>
      </c>
      <c r="B35" s="10" t="s">
        <v>97</v>
      </c>
      <c r="C35" s="10" t="s">
        <v>72</v>
      </c>
      <c r="D35" s="15">
        <v>3640</v>
      </c>
      <c r="E35" s="15">
        <f>D35-F35</f>
        <v>3640</v>
      </c>
      <c r="F35" s="15">
        <v>0</v>
      </c>
      <c r="G35" s="10" t="s">
        <v>52</v>
      </c>
      <c r="H35" s="16">
        <v>35617</v>
      </c>
      <c r="I35" s="14" t="s">
        <v>13</v>
      </c>
      <c r="J35" s="19" t="s">
        <v>64</v>
      </c>
      <c r="K35" s="8" t="s">
        <v>16</v>
      </c>
      <c r="L35" s="8">
        <v>61</v>
      </c>
    </row>
    <row r="36" spans="1:12" x14ac:dyDescent="0.2">
      <c r="A36" s="10" t="s">
        <v>3</v>
      </c>
      <c r="B36" s="10" t="s">
        <v>97</v>
      </c>
      <c r="C36" s="10" t="s">
        <v>74</v>
      </c>
      <c r="D36" s="15">
        <v>8162</v>
      </c>
      <c r="E36" s="15">
        <f>D36-F36</f>
        <v>0</v>
      </c>
      <c r="F36" s="15">
        <v>8162</v>
      </c>
      <c r="G36" s="10" t="s">
        <v>53</v>
      </c>
      <c r="H36" s="14" t="s">
        <v>13</v>
      </c>
      <c r="I36" s="14">
        <v>26</v>
      </c>
      <c r="J36" s="19" t="s">
        <v>64</v>
      </c>
      <c r="K36" s="8" t="s">
        <v>16</v>
      </c>
      <c r="L36" s="8">
        <v>61</v>
      </c>
    </row>
    <row r="37" spans="1:12" x14ac:dyDescent="0.2">
      <c r="A37" s="10" t="s">
        <v>3</v>
      </c>
      <c r="B37" s="10" t="s">
        <v>97</v>
      </c>
      <c r="C37" s="10" t="s">
        <v>72</v>
      </c>
      <c r="D37" s="15">
        <v>4880</v>
      </c>
      <c r="E37" s="15">
        <f>D37-F37</f>
        <v>4880</v>
      </c>
      <c r="F37" s="15">
        <v>0</v>
      </c>
      <c r="G37" s="10" t="s">
        <v>54</v>
      </c>
      <c r="H37" s="16">
        <v>35619</v>
      </c>
      <c r="I37" s="14" t="s">
        <v>13</v>
      </c>
      <c r="J37" s="19" t="s">
        <v>64</v>
      </c>
      <c r="K37" s="8" t="s">
        <v>16</v>
      </c>
      <c r="L37" s="8">
        <v>61</v>
      </c>
    </row>
    <row r="38" spans="1:12" x14ac:dyDescent="0.2">
      <c r="A38" s="10" t="s">
        <v>3</v>
      </c>
      <c r="B38" s="10" t="s">
        <v>98</v>
      </c>
      <c r="C38" s="10" t="s">
        <v>72</v>
      </c>
      <c r="D38" s="15">
        <v>9200</v>
      </c>
      <c r="E38" s="15">
        <f>D38-F38</f>
        <v>9200</v>
      </c>
      <c r="F38" s="15">
        <v>0</v>
      </c>
      <c r="G38" s="10" t="s">
        <v>55</v>
      </c>
      <c r="H38" s="16">
        <v>35620</v>
      </c>
      <c r="I38" s="14" t="s">
        <v>13</v>
      </c>
      <c r="J38" s="19" t="s">
        <v>64</v>
      </c>
      <c r="K38" s="8" t="s">
        <v>16</v>
      </c>
      <c r="L38" s="8">
        <v>61</v>
      </c>
    </row>
    <row r="39" spans="1:12" x14ac:dyDescent="0.2">
      <c r="A39" s="10" t="s">
        <v>3</v>
      </c>
      <c r="B39" s="10" t="s">
        <v>84</v>
      </c>
      <c r="C39" s="10" t="s">
        <v>72</v>
      </c>
      <c r="D39" s="15">
        <v>6800</v>
      </c>
      <c r="E39" s="15">
        <f>D39-F39</f>
        <v>6800</v>
      </c>
      <c r="F39" s="15">
        <v>0</v>
      </c>
      <c r="G39" s="10" t="s">
        <v>56</v>
      </c>
      <c r="H39" s="16">
        <v>35518</v>
      </c>
      <c r="I39" s="14" t="s">
        <v>13</v>
      </c>
      <c r="J39" s="19" t="s">
        <v>64</v>
      </c>
      <c r="K39" s="8" t="s">
        <v>16</v>
      </c>
      <c r="L39" s="8">
        <v>61</v>
      </c>
    </row>
    <row r="40" spans="1:12" x14ac:dyDescent="0.2">
      <c r="A40" s="10" t="s">
        <v>3</v>
      </c>
      <c r="B40" s="10" t="s">
        <v>97</v>
      </c>
      <c r="C40" s="10" t="s">
        <v>72</v>
      </c>
      <c r="D40" s="15">
        <v>560</v>
      </c>
      <c r="E40" s="15">
        <f>D40-F40</f>
        <v>560</v>
      </c>
      <c r="F40" s="15">
        <v>0</v>
      </c>
      <c r="G40" s="10" t="s">
        <v>57</v>
      </c>
      <c r="H40" s="16">
        <v>35616</v>
      </c>
      <c r="I40" s="14" t="s">
        <v>13</v>
      </c>
      <c r="J40" s="19" t="s">
        <v>64</v>
      </c>
      <c r="K40" s="8" t="s">
        <v>16</v>
      </c>
      <c r="L40" s="8">
        <v>61</v>
      </c>
    </row>
    <row r="41" spans="1:12" x14ac:dyDescent="0.2">
      <c r="A41" s="10" t="s">
        <v>3</v>
      </c>
      <c r="B41" s="10" t="s">
        <v>84</v>
      </c>
      <c r="C41" s="10" t="s">
        <v>99</v>
      </c>
      <c r="D41" s="15">
        <v>135431.66</v>
      </c>
      <c r="E41" s="15">
        <f>D41-F41</f>
        <v>0</v>
      </c>
      <c r="F41" s="15">
        <v>135431.66</v>
      </c>
      <c r="G41" s="10" t="s">
        <v>58</v>
      </c>
      <c r="H41" s="14" t="s">
        <v>13</v>
      </c>
      <c r="I41" s="14">
        <v>176</v>
      </c>
      <c r="J41" s="19" t="s">
        <v>64</v>
      </c>
      <c r="K41" s="8" t="s">
        <v>16</v>
      </c>
      <c r="L41" s="8">
        <v>61</v>
      </c>
    </row>
    <row r="42" spans="1:12" x14ac:dyDescent="0.2">
      <c r="A42" s="10" t="s">
        <v>3</v>
      </c>
      <c r="B42" s="10" t="s">
        <v>84</v>
      </c>
      <c r="C42" s="10" t="s">
        <v>93</v>
      </c>
      <c r="D42" s="15">
        <v>180281.8</v>
      </c>
      <c r="E42" s="15">
        <f>D42-F42</f>
        <v>28465.479999999981</v>
      </c>
      <c r="F42" s="15">
        <v>151816.32000000001</v>
      </c>
      <c r="G42" s="10" t="s">
        <v>59</v>
      </c>
      <c r="H42" s="16">
        <v>35822</v>
      </c>
      <c r="I42" s="16">
        <v>13876</v>
      </c>
      <c r="J42" s="19" t="s">
        <v>64</v>
      </c>
      <c r="K42" s="8" t="s">
        <v>16</v>
      </c>
      <c r="L42" s="8">
        <v>61</v>
      </c>
    </row>
    <row r="43" spans="1:12" x14ac:dyDescent="0.2">
      <c r="A43" s="10" t="s">
        <v>3</v>
      </c>
      <c r="B43" s="10" t="s">
        <v>84</v>
      </c>
      <c r="C43" s="10" t="s">
        <v>100</v>
      </c>
      <c r="D43" s="15">
        <v>17835.3</v>
      </c>
      <c r="E43" s="15">
        <f>D43-F43</f>
        <v>2816.0999999999985</v>
      </c>
      <c r="F43" s="15">
        <v>15019.2</v>
      </c>
      <c r="G43" s="10" t="s">
        <v>61</v>
      </c>
      <c r="H43" s="16">
        <v>35820</v>
      </c>
      <c r="I43" s="16">
        <v>2801</v>
      </c>
      <c r="J43" s="19" t="s">
        <v>64</v>
      </c>
      <c r="K43" s="8" t="s">
        <v>16</v>
      </c>
      <c r="L43" s="8">
        <v>61</v>
      </c>
    </row>
    <row r="44" spans="1:12" x14ac:dyDescent="0.2">
      <c r="A44" s="10" t="s">
        <v>3</v>
      </c>
      <c r="B44" s="10" t="s">
        <v>101</v>
      </c>
      <c r="C44" s="10" t="s">
        <v>69</v>
      </c>
      <c r="D44" s="15">
        <v>99983</v>
      </c>
      <c r="E44" s="15">
        <f>D44-F44</f>
        <v>0</v>
      </c>
      <c r="F44" s="15">
        <v>99983</v>
      </c>
      <c r="G44" s="10" t="s">
        <v>62</v>
      </c>
      <c r="H44" s="14" t="s">
        <v>13</v>
      </c>
      <c r="I44" s="14">
        <v>198</v>
      </c>
      <c r="J44" s="19" t="s">
        <v>64</v>
      </c>
      <c r="K44" s="8" t="s">
        <v>16</v>
      </c>
      <c r="L44" s="8">
        <v>61</v>
      </c>
    </row>
    <row r="45" spans="1:12" x14ac:dyDescent="0.2">
      <c r="A45" s="10" t="s">
        <v>3</v>
      </c>
      <c r="B45" s="10" t="s">
        <v>96</v>
      </c>
      <c r="C45" s="10" t="s">
        <v>72</v>
      </c>
      <c r="D45" s="15">
        <v>2880</v>
      </c>
      <c r="E45" s="15">
        <f>D45-F45</f>
        <v>2880</v>
      </c>
      <c r="F45" s="15">
        <v>0</v>
      </c>
      <c r="G45" s="10" t="s">
        <v>63</v>
      </c>
      <c r="H45" s="16">
        <v>35703</v>
      </c>
      <c r="I45" s="14" t="s">
        <v>13</v>
      </c>
      <c r="J45" s="19" t="s">
        <v>64</v>
      </c>
      <c r="K45" s="8" t="s">
        <v>16</v>
      </c>
      <c r="L45" s="8">
        <v>61</v>
      </c>
    </row>
    <row r="46" spans="1:12" x14ac:dyDescent="0.2">
      <c r="A46" s="10" t="s">
        <v>17</v>
      </c>
      <c r="B46" s="10" t="s">
        <v>86</v>
      </c>
      <c r="C46" s="10" t="s">
        <v>102</v>
      </c>
      <c r="D46" s="15">
        <v>17280</v>
      </c>
      <c r="E46" s="15">
        <f>D46-F46</f>
        <v>17280</v>
      </c>
      <c r="F46" s="15">
        <v>0</v>
      </c>
      <c r="G46" s="10" t="s">
        <v>43</v>
      </c>
      <c r="H46" s="16">
        <v>40060</v>
      </c>
      <c r="I46" s="14" t="s">
        <v>13</v>
      </c>
      <c r="J46" s="19" t="s">
        <v>64</v>
      </c>
      <c r="K46" s="8" t="s">
        <v>16</v>
      </c>
      <c r="L46" s="8">
        <v>61</v>
      </c>
    </row>
    <row r="47" spans="1:12" x14ac:dyDescent="0.2">
      <c r="A47" s="10" t="s">
        <v>3</v>
      </c>
      <c r="B47" s="10" t="s">
        <v>97</v>
      </c>
      <c r="C47" s="10" t="s">
        <v>103</v>
      </c>
      <c r="D47" s="15">
        <v>17813.07</v>
      </c>
      <c r="E47" s="15">
        <f>D47-F47</f>
        <v>2812.59</v>
      </c>
      <c r="F47" s="15">
        <v>15000.48</v>
      </c>
      <c r="G47" s="10" t="s">
        <v>36</v>
      </c>
      <c r="H47" s="16">
        <v>35828</v>
      </c>
      <c r="I47" s="16">
        <v>4147</v>
      </c>
      <c r="J47" s="19" t="s">
        <v>64</v>
      </c>
      <c r="K47" s="8" t="s">
        <v>16</v>
      </c>
      <c r="L47" s="8">
        <v>61</v>
      </c>
    </row>
  </sheetData>
  <sheetProtection deleteColumns="0"/>
  <autoFilter ref="A1:L47">
    <sortState ref="A2:L255">
      <sortCondition ref="G9"/>
    </sortState>
  </autoFilter>
  <sortState ref="A2:L172">
    <sortCondition ref="G26"/>
  </sortState>
  <conditionalFormatting sqref="G48:G1048576">
    <cfRule type="duplicateValues" dxfId="10" priority="1386"/>
    <cfRule type="duplicateValues" dxfId="9" priority="1387"/>
  </conditionalFormatting>
  <conditionalFormatting sqref="G48:G1048576">
    <cfRule type="duplicateValues" dxfId="8" priority="1390"/>
  </conditionalFormatting>
  <conditionalFormatting sqref="G1">
    <cfRule type="duplicateValues" dxfId="7" priority="59"/>
  </conditionalFormatting>
  <conditionalFormatting sqref="G1">
    <cfRule type="duplicateValues" dxfId="6" priority="60"/>
    <cfRule type="duplicateValues" dxfId="5" priority="61"/>
  </conditionalFormatting>
  <conditionalFormatting sqref="G1">
    <cfRule type="duplicateValues" dxfId="4" priority="62"/>
  </conditionalFormatting>
  <conditionalFormatting sqref="G1">
    <cfRule type="duplicateValues" dxfId="3" priority="63"/>
  </conditionalFormatting>
  <pageMargins left="0.51181102362204722" right="0.51181102362204722" top="0.98425196850393704" bottom="0.98425196850393704" header="0.31496062992125984" footer="0.31496062992125984"/>
  <pageSetup paperSize="9" scale="73" fitToHeight="0" orientation="landscape" r:id="rId1"/>
  <headerFooter>
    <oddHeader>&amp;L&amp;"BR Omny Black,Regular"&amp;12
     SECRETARIA DE GOVERNO E PARTICIPAÇÃO SOCIAL&amp;C&amp;G</oddHeader>
    <oddFooter>&amp;CPublicidade Institucional/Educativa      
Competência janeiro/2023&amp;R&amp;P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Publicidade janeiro_23</vt:lpstr>
      <vt:lpstr>'Publicidade janeiro_23'!Titulos_de_impressao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Publicidade Institucional_abril_22 Portal Transparencia</dc:title>
  <dc:creator>Marcelo Burgos</dc:creator>
  <cp:lastModifiedBy>Marcelo Burgos</cp:lastModifiedBy>
  <cp:lastPrinted>2023-02-08T15:12:22Z</cp:lastPrinted>
  <dcterms:created xsi:type="dcterms:W3CDTF">2021-04-14T20:20:53Z</dcterms:created>
  <dcterms:modified xsi:type="dcterms:W3CDTF">2023-02-08T15:15:41Z</dcterms:modified>
</cp:coreProperties>
</file>